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sh Count" sheetId="1" state="visible" r:id="rId3"/>
    <sheet name="Daily Register" sheetId="2" state="visible" r:id="rId4"/>
    <sheet name="How to us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<sst xmlns="http://schemas.openxmlformats.org/spreadsheetml/2006/main" count="55" uniqueCount="45">
  <si>
    <t xml:space="preserve">Cash Denomination Sheet</t>
  </si>
  <si>
    <t xml:space="preserve">Yellow cells are inputs. Everything else calculates automatically. Example values are filled in; clear the yellow cells to start your own count.</t>
  </si>
  <si>
    <t xml:space="preserve">Date</t>
  </si>
  <si>
    <t xml:space="preserve">Example: 19-Oct-2026</t>
  </si>
  <si>
    <t xml:space="preserve">Prepared by</t>
  </si>
  <si>
    <t xml:space="preserve">Example: Cashier name</t>
  </si>
  <si>
    <t xml:space="preserve">Counter / Branch</t>
  </si>
  <si>
    <t xml:space="preserve">Example: Main counter</t>
  </si>
  <si>
    <t xml:space="preserve">Denomination (Rs)</t>
  </si>
  <si>
    <t xml:space="preserve">Type</t>
  </si>
  <si>
    <t xml:space="preserve">No. of Pieces</t>
  </si>
  <si>
    <t xml:space="preserve">Amount (Rs)</t>
  </si>
  <si>
    <t xml:space="preserve">Note</t>
  </si>
  <si>
    <t xml:space="preserve">Coin</t>
  </si>
  <si>
    <t xml:space="preserve">Total</t>
  </si>
  <si>
    <t xml:space="preserve">Cash as per cash book (Rs)</t>
  </si>
  <si>
    <t xml:space="preserve">Difference (counted - cash book)</t>
  </si>
  <si>
    <t xml:space="preserve">Status</t>
  </si>
  <si>
    <t xml:space="preserve">Check total (SUMPRODUCT)</t>
  </si>
  <si>
    <t xml:space="preserve">Note: the Rs 2000 row is kept for old stock. RBI announced withdrawal of Rs 2000 notes from circulation in May 2023; they remain legal tender. Denominations listed here are the assumption used by this sheet.</t>
  </si>
  <si>
    <t xml:space="preserve">Daily Cash Register (monthly)</t>
  </si>
  <si>
    <t xml:space="preserve">Enter the number of notes/coins for each day in the yellow cells. Row 4 holds the face values used in the total. First row is an example; overwrite it.</t>
  </si>
  <si>
    <t xml:space="preserve">Rs 2000 note</t>
  </si>
  <si>
    <t xml:space="preserve">Rs 500 note</t>
  </si>
  <si>
    <t xml:space="preserve">Rs 200 note</t>
  </si>
  <si>
    <t xml:space="preserve">Rs 100 note</t>
  </si>
  <si>
    <t xml:space="preserve">Rs 50 note</t>
  </si>
  <si>
    <t xml:space="preserve">Rs 20 note</t>
  </si>
  <si>
    <t xml:space="preserve">Rs 10 note</t>
  </si>
  <si>
    <t xml:space="preserve">Rs 10 coin</t>
  </si>
  <si>
    <t xml:space="preserve">Rs 5 coin</t>
  </si>
  <si>
    <t xml:space="preserve">Rs 2 coin</t>
  </si>
  <si>
    <t xml:space="preserve">Rs 1 coin</t>
  </si>
  <si>
    <t xml:space="preserve">Total (Rs)</t>
  </si>
  <si>
    <t xml:space="preserve">Face value (Rs)</t>
  </si>
  <si>
    <t xml:space="preserve">19-Oct-2026</t>
  </si>
  <si>
    <t xml:space="preserve">Month total</t>
  </si>
  <si>
    <t xml:space="preserve">How to use this cash denomination template</t>
  </si>
  <si>
    <t xml:space="preserve">1. Open the "Cash Count" sheet and type the number of notes or coins in each yellow cell.</t>
  </si>
  <si>
    <t xml:space="preserve">2. The Amount column and the Total update automatically (Amount = Denomination x Number of pieces).</t>
  </si>
  <si>
    <t xml:space="preserve">3. Enter the balance from your cash book in the yellow "Cash as per cash book" cell to see Tallied / Short / Excess.</t>
  </si>
  <si>
    <t xml:space="preserve">4. Use the "Daily Register" sheet to keep a month of daily counts and get a monthly total.</t>
  </si>
  <si>
    <t xml:space="preserve">5. Amounts are shown in the Indian lakh and crore comma style (for example 1,25,430) using a custom number format.</t>
  </si>
  <si>
    <t xml:space="preserve">6. Excel has no built-in function for amount in words in the Indian system; use the free online calculator at https://calcshala.in/cash-denomination-calculator/ for that.</t>
  </si>
  <si>
    <t xml:space="preserve">Assumptions: denominations are Rs 2000, 500, 200, 100, 50, 20, 10 (notes) and Rs 10, 5, 2, 1 (coins). Prepared by CalcShala.in. Example values are for illustration only.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</si>
</sst>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[&gt;=10000000]##\,##\,##\,##0;[&gt;=100000]##\,##\,##0;##,##0"/>
    <numFmt numFmtId="167" formatCode="#,##0;\-#,##0;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D9488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9"/>
      <name val="Arial"/>
      <family val="0"/>
      <charset val="1"/>
    </font>
    <font>
      <b val="true"/>
      <sz val="14"/>
      <color rgb="FF0D9488"/>
      <name val="Arial"/>
      <family val="0"/>
      <charset val="1"/>
    </font>
    <font>
      <sz val="11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D9488"/>
        <bgColor rgb="FF008080"/>
      </patternFill>
    </fill>
    <fill>
      <patternFill patternType="solid">
        <fgColor rgb="FFF3F4F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15803D"/>
      </font>
    </dxf>
    <dxf>
      <font>
        <name val="Arial"/>
        <charset val="1"/>
        <family val="0"/>
        <b val="1"/>
        <color rgb="FFB91C1C"/>
      </font>
    </dxf>
    <dxf>
      <font>
        <name val="Arial"/>
        <charset val="1"/>
        <family val="0"/>
        <b val="1"/>
        <color rgb="FFB45309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5803D"/>
      <rgbColor rgb="FF000080"/>
      <rgbColor rgb="FF808000"/>
      <rgbColor rgb="FF800080"/>
      <rgbColor rgb="FF0D9488"/>
      <rgbColor rgb="FFBFBFBF"/>
      <rgbColor rgb="FF808080"/>
      <rgbColor rgb="FF9999FF"/>
      <rgbColor rgb="FFB45309"/>
      <rgbColor rgb="FFF3F4F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B91C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4" min="4" style="0" width="20"/>
  </cols>
  <sheetData>
    <row r="1" customFormat="false" ht="19.7" hidden="false" customHeight="false" outlineLevel="0" collapsed="false">
      <c r="A1" s="1" t="s">
        <v>0</v>
      </c>
    </row>
    <row r="2" customFormat="false" ht="37.5" hidden="false" customHeight="true" outlineLevel="0" collapsed="false">
      <c r="A2" s="2" t="s">
        <v>1</v>
      </c>
      <c r="B2" s="2"/>
      <c r="C2" s="2"/>
      <c r="D2" s="2"/>
    </row>
    <row r="3" customFormat="false" ht="15" hidden="false" customHeight="false" outlineLevel="0" collapsed="false">
      <c r="A3" s="3" t="s">
        <v>2</v>
      </c>
      <c r="B3" s="4" t="s">
        <v>3</v>
      </c>
      <c r="C3" s="4"/>
      <c r="D3" s="4"/>
    </row>
    <row r="4" customFormat="false" ht="15" hidden="false" customHeight="false" outlineLevel="0" collapsed="false">
      <c r="A4" s="3" t="s">
        <v>4</v>
      </c>
      <c r="B4" s="4" t="s">
        <v>5</v>
      </c>
      <c r="C4" s="4"/>
      <c r="D4" s="4"/>
    </row>
    <row r="5" customFormat="false" ht="15" hidden="false" customHeight="false" outlineLevel="0" collapsed="false">
      <c r="A5" s="3" t="s">
        <v>6</v>
      </c>
      <c r="B5" s="4" t="s">
        <v>7</v>
      </c>
      <c r="C5" s="4"/>
      <c r="D5" s="4"/>
    </row>
    <row r="7" customFormat="false" ht="15" hidden="false" customHeight="false" outlineLevel="0" collapsed="false">
      <c r="A7" s="5" t="s">
        <v>8</v>
      </c>
      <c r="B7" s="5" t="s">
        <v>9</v>
      </c>
      <c r="C7" s="5" t="s">
        <v>10</v>
      </c>
      <c r="D7" s="5" t="s">
        <v>11</v>
      </c>
    </row>
    <row r="8" customFormat="false" ht="15" hidden="false" customHeight="false" outlineLevel="0" collapsed="false">
      <c r="A8" s="6" t="n">
        <v>2000</v>
      </c>
      <c r="B8" s="7" t="s">
        <v>12</v>
      </c>
      <c r="C8" s="8" t="n">
        <v>0</v>
      </c>
      <c r="D8" s="9" t="n">
        <f aca="false">A8*C8</f>
        <v>0</v>
      </c>
    </row>
    <row r="9" customFormat="false" ht="15" hidden="false" customHeight="false" outlineLevel="0" collapsed="false">
      <c r="A9" s="6" t="n">
        <v>500</v>
      </c>
      <c r="B9" s="7" t="s">
        <v>12</v>
      </c>
      <c r="C9" s="8" t="n">
        <v>4</v>
      </c>
      <c r="D9" s="9" t="n">
        <f aca="false">A9*C9</f>
        <v>2000</v>
      </c>
    </row>
    <row r="10" customFormat="false" ht="15" hidden="false" customHeight="false" outlineLevel="0" collapsed="false">
      <c r="A10" s="6" t="n">
        <v>200</v>
      </c>
      <c r="B10" s="7" t="s">
        <v>12</v>
      </c>
      <c r="C10" s="8" t="n">
        <v>0</v>
      </c>
      <c r="D10" s="9" t="n">
        <f aca="false">A10*C10</f>
        <v>0</v>
      </c>
    </row>
    <row r="11" customFormat="false" ht="15" hidden="false" customHeight="false" outlineLevel="0" collapsed="false">
      <c r="A11" s="6" t="n">
        <v>100</v>
      </c>
      <c r="B11" s="7" t="s">
        <v>12</v>
      </c>
      <c r="C11" s="8" t="n">
        <v>10</v>
      </c>
      <c r="D11" s="9" t="n">
        <f aca="false">A11*C11</f>
        <v>1000</v>
      </c>
    </row>
    <row r="12" customFormat="false" ht="15" hidden="false" customHeight="false" outlineLevel="0" collapsed="false">
      <c r="A12" s="6" t="n">
        <v>50</v>
      </c>
      <c r="B12" s="7" t="s">
        <v>12</v>
      </c>
      <c r="C12" s="8" t="n">
        <v>15</v>
      </c>
      <c r="D12" s="9" t="n">
        <f aca="false">A12*C12</f>
        <v>750</v>
      </c>
    </row>
    <row r="13" customFormat="false" ht="15" hidden="false" customHeight="false" outlineLevel="0" collapsed="false">
      <c r="A13" s="6" t="n">
        <v>20</v>
      </c>
      <c r="B13" s="7" t="s">
        <v>12</v>
      </c>
      <c r="C13" s="8" t="n">
        <v>0</v>
      </c>
      <c r="D13" s="9" t="n">
        <f aca="false">A13*C13</f>
        <v>0</v>
      </c>
    </row>
    <row r="14" customFormat="false" ht="15" hidden="false" customHeight="false" outlineLevel="0" collapsed="false">
      <c r="A14" s="6" t="n">
        <v>10</v>
      </c>
      <c r="B14" s="7" t="s">
        <v>12</v>
      </c>
      <c r="C14" s="8" t="n">
        <v>20</v>
      </c>
      <c r="D14" s="9" t="n">
        <f aca="false">A14*C14</f>
        <v>200</v>
      </c>
    </row>
    <row r="15" customFormat="false" ht="15" hidden="false" customHeight="false" outlineLevel="0" collapsed="false">
      <c r="A15" s="6" t="n">
        <v>10</v>
      </c>
      <c r="B15" s="7" t="s">
        <v>13</v>
      </c>
      <c r="C15" s="8" t="n">
        <v>0</v>
      </c>
      <c r="D15" s="9" t="n">
        <f aca="false">A15*C15</f>
        <v>0</v>
      </c>
    </row>
    <row r="16" customFormat="false" ht="15" hidden="false" customHeight="false" outlineLevel="0" collapsed="false">
      <c r="A16" s="6" t="n">
        <v>5</v>
      </c>
      <c r="B16" s="7" t="s">
        <v>13</v>
      </c>
      <c r="C16" s="8" t="n">
        <v>8</v>
      </c>
      <c r="D16" s="9" t="n">
        <f aca="false">A16*C16</f>
        <v>40</v>
      </c>
    </row>
    <row r="17" customFormat="false" ht="15" hidden="false" customHeight="false" outlineLevel="0" collapsed="false">
      <c r="A17" s="6" t="n">
        <v>2</v>
      </c>
      <c r="B17" s="7" t="s">
        <v>13</v>
      </c>
      <c r="C17" s="8" t="n">
        <v>0</v>
      </c>
      <c r="D17" s="9" t="n">
        <f aca="false">A17*C17</f>
        <v>0</v>
      </c>
    </row>
    <row r="18" customFormat="false" ht="15" hidden="false" customHeight="false" outlineLevel="0" collapsed="false">
      <c r="A18" s="6" t="n">
        <v>1</v>
      </c>
      <c r="B18" s="7" t="s">
        <v>13</v>
      </c>
      <c r="C18" s="8" t="n">
        <v>0</v>
      </c>
      <c r="D18" s="9" t="n">
        <f aca="false">A18*C18</f>
        <v>0</v>
      </c>
    </row>
    <row r="19" customFormat="false" ht="15" hidden="false" customHeight="false" outlineLevel="0" collapsed="false">
      <c r="A19" s="10" t="s">
        <v>14</v>
      </c>
      <c r="B19" s="10"/>
      <c r="C19" s="11" t="n">
        <f aca="false">SUM(C8:C18)</f>
        <v>57</v>
      </c>
      <c r="D19" s="12" t="n">
        <f aca="false">SUM(D8:D18)</f>
        <v>3990</v>
      </c>
    </row>
    <row r="21" customFormat="false" ht="15" hidden="false" customHeight="false" outlineLevel="0" collapsed="false">
      <c r="A21" s="3" t="s">
        <v>15</v>
      </c>
      <c r="D21" s="13" t="n">
        <v>4000</v>
      </c>
    </row>
    <row r="22" customFormat="false" ht="15" hidden="false" customHeight="false" outlineLevel="0" collapsed="false">
      <c r="A22" s="3" t="s">
        <v>16</v>
      </c>
      <c r="D22" s="14" t="n">
        <f aca="false">IF(D21="","",D19-D21)</f>
        <v>-10</v>
      </c>
    </row>
    <row r="23" customFormat="false" ht="15" hidden="false" customHeight="false" outlineLevel="0" collapsed="false">
      <c r="A23" s="3" t="s">
        <v>17</v>
      </c>
      <c r="D23" s="15" t="str">
        <f aca="false">IF(D21="","Enter cash book balance",IF(D22=0,"Tallied",IF(D22&gt;0,"Excess","Short")))</f>
        <v>Short</v>
      </c>
    </row>
    <row r="24" customFormat="false" ht="15" hidden="false" customHeight="false" outlineLevel="0" collapsed="false">
      <c r="A24" s="16" t="s">
        <v>18</v>
      </c>
      <c r="D24" s="17" t="n">
        <f aca="false">SUMPRODUCT(A8:A18,C8:C18)</f>
        <v>3990</v>
      </c>
    </row>
    <row r="26" customFormat="false" ht="15" hidden="false" customHeight="true" outlineLevel="0" collapsed="false">
      <c r="A26" s="2" t="s">
        <v>19</v>
      </c>
      <c r="B26" s="2"/>
      <c r="C26" s="2"/>
      <c r="D26" s="2"/>
    </row>
    <row r="27" customFormat="false" ht="15" hidden="false" customHeight="false" outlineLevel="0" collapsed="false">
      <c r="A27" s="2"/>
      <c r="B27" s="2"/>
      <c r="C27" s="2"/>
      <c r="D27" s="2"/>
    </row>
  </sheetData>
  <mergeCells count="5">
    <mergeCell ref="A2:D2"/>
    <mergeCell ref="B3:D3"/>
    <mergeCell ref="B4:D4"/>
    <mergeCell ref="B5:D5"/>
    <mergeCell ref="A26:D27"/>
  </mergeCells>
  <conditionalFormatting sqref="D23">
    <cfRule type="cellIs" priority="2" operator="equal" aboveAverage="0" equalAverage="0" bottom="0" percent="0" rank="0" text="" dxfId="0">
      <formula>"Tallied"</formula>
    </cfRule>
    <cfRule type="cellIs" priority="3" operator="equal" aboveAverage="0" equalAverage="0" bottom="0" percent="0" rank="0" text="" dxfId="1">
      <formula>"Short"</formula>
    </cfRule>
    <cfRule type="cellIs" priority="4" operator="equal" aboveAverage="0" equalAverage="0" bottom="0" percent="0" rank="0" text="" dxfId="2">
      <formula>"Excess"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12" min="2" style="0" width="11"/>
    <col collapsed="false" customWidth="true" hidden="false" outlineLevel="0" max="13" min="13" style="0" width="16"/>
  </cols>
  <sheetData>
    <row r="1" customFormat="false" ht="19.7" hidden="false" customHeight="false" outlineLevel="0" collapsed="false">
      <c r="A1" s="1" t="s">
        <v>20</v>
      </c>
    </row>
    <row r="2" customFormat="false" ht="15" hidden="false" customHeight="false" outlineLevel="0" collapsed="false">
      <c r="A2" s="18" t="s">
        <v>21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customFormat="false" ht="30" hidden="false" customHeight="true" outlineLevel="0" collapsed="false">
      <c r="A3" s="19" t="s">
        <v>2</v>
      </c>
      <c r="B3" s="19" t="s">
        <v>22</v>
      </c>
      <c r="C3" s="19" t="s">
        <v>23</v>
      </c>
      <c r="D3" s="19" t="s">
        <v>24</v>
      </c>
      <c r="E3" s="19" t="s">
        <v>25</v>
      </c>
      <c r="F3" s="19" t="s">
        <v>26</v>
      </c>
      <c r="G3" s="19" t="s">
        <v>27</v>
      </c>
      <c r="H3" s="19" t="s">
        <v>28</v>
      </c>
      <c r="I3" s="19" t="s">
        <v>29</v>
      </c>
      <c r="J3" s="19" t="s">
        <v>30</v>
      </c>
      <c r="K3" s="19" t="s">
        <v>31</v>
      </c>
      <c r="L3" s="19" t="s">
        <v>32</v>
      </c>
      <c r="M3" s="19" t="s">
        <v>33</v>
      </c>
    </row>
    <row r="4" customFormat="false" ht="15" hidden="false" customHeight="false" outlineLevel="0" collapsed="false">
      <c r="A4" s="20" t="s">
        <v>34</v>
      </c>
      <c r="B4" s="21" t="n">
        <v>2000</v>
      </c>
      <c r="C4" s="21" t="n">
        <v>500</v>
      </c>
      <c r="D4" s="21" t="n">
        <v>200</v>
      </c>
      <c r="E4" s="21" t="n">
        <v>100</v>
      </c>
      <c r="F4" s="21" t="n">
        <v>50</v>
      </c>
      <c r="G4" s="21" t="n">
        <v>20</v>
      </c>
      <c r="H4" s="21" t="n">
        <v>10</v>
      </c>
      <c r="I4" s="21" t="n">
        <v>10</v>
      </c>
      <c r="J4" s="21" t="n">
        <v>5</v>
      </c>
      <c r="K4" s="21" t="n">
        <v>2</v>
      </c>
      <c r="L4" s="21" t="n">
        <v>1</v>
      </c>
    </row>
    <row r="5" customFormat="false" ht="15" hidden="false" customHeight="false" outlineLevel="0" collapsed="false">
      <c r="A5" s="22" t="s">
        <v>35</v>
      </c>
      <c r="B5" s="8" t="n">
        <v>0</v>
      </c>
      <c r="C5" s="8" t="n">
        <v>4</v>
      </c>
      <c r="D5" s="8" t="n">
        <v>0</v>
      </c>
      <c r="E5" s="8" t="n">
        <v>10</v>
      </c>
      <c r="F5" s="8" t="n">
        <v>15</v>
      </c>
      <c r="G5" s="8" t="n">
        <v>0</v>
      </c>
      <c r="H5" s="8" t="n">
        <v>20</v>
      </c>
      <c r="I5" s="8" t="n">
        <v>0</v>
      </c>
      <c r="J5" s="8" t="n">
        <v>8</v>
      </c>
      <c r="K5" s="8" t="n">
        <v>0</v>
      </c>
      <c r="L5" s="8" t="n">
        <v>0</v>
      </c>
      <c r="M5" s="9" t="n">
        <f aca="false">IF(COUNT(B5:L5)=0,"",SUMPRODUCT($B$4:$L$4,B5:L5))</f>
        <v>3990</v>
      </c>
    </row>
    <row r="6" customFormat="false" ht="15" hidden="false" customHeight="false" outlineLevel="0" collapsed="false">
      <c r="A6" s="22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9" t="str">
        <f aca="false">IF(COUNT(B6:L6)=0,"",SUMPRODUCT($B$4:$L$4,B6:L6))</f>
        <v/>
      </c>
    </row>
    <row r="7" customFormat="false" ht="15" hidden="false" customHeight="false" outlineLevel="0" collapsed="false">
      <c r="A7" s="22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9" t="str">
        <f aca="false">IF(COUNT(B7:L7)=0,"",SUMPRODUCT($B$4:$L$4,B7:L7))</f>
        <v/>
      </c>
    </row>
    <row r="8" customFormat="false" ht="15" hidden="false" customHeight="false" outlineLevel="0" collapsed="false">
      <c r="A8" s="22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9" t="str">
        <f aca="false">IF(COUNT(B8:L8)=0,"",SUMPRODUCT($B$4:$L$4,B8:L8))</f>
        <v/>
      </c>
    </row>
    <row r="9" customFormat="false" ht="15" hidden="false" customHeight="false" outlineLevel="0" collapsed="false">
      <c r="A9" s="22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9" t="str">
        <f aca="false">IF(COUNT(B9:L9)=0,"",SUMPRODUCT($B$4:$L$4,B9:L9))</f>
        <v/>
      </c>
    </row>
    <row r="10" customFormat="false" ht="15" hidden="false" customHeight="false" outlineLevel="0" collapsed="false">
      <c r="A10" s="22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9" t="str">
        <f aca="false">IF(COUNT(B10:L10)=0,"",SUMPRODUCT($B$4:$L$4,B10:L10))</f>
        <v/>
      </c>
    </row>
    <row r="11" customFormat="false" ht="15" hidden="false" customHeight="false" outlineLevel="0" collapsed="false">
      <c r="A11" s="22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9" t="str">
        <f aca="false">IF(COUNT(B11:L11)=0,"",SUMPRODUCT($B$4:$L$4,B11:L11))</f>
        <v/>
      </c>
    </row>
    <row r="12" customFormat="false" ht="15" hidden="false" customHeight="false" outlineLevel="0" collapsed="false">
      <c r="A12" s="22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9" t="str">
        <f aca="false">IF(COUNT(B12:L12)=0,"",SUMPRODUCT($B$4:$L$4,B12:L12))</f>
        <v/>
      </c>
    </row>
    <row r="13" customFormat="false" ht="15" hidden="false" customHeight="false" outlineLevel="0" collapsed="false">
      <c r="A13" s="22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9" t="str">
        <f aca="false">IF(COUNT(B13:L13)=0,"",SUMPRODUCT($B$4:$L$4,B13:L13))</f>
        <v/>
      </c>
    </row>
    <row r="14" customFormat="false" ht="15" hidden="false" customHeight="false" outlineLevel="0" collapsed="false">
      <c r="A14" s="22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9" t="str">
        <f aca="false">IF(COUNT(B14:L14)=0,"",SUMPRODUCT($B$4:$L$4,B14:L14))</f>
        <v/>
      </c>
    </row>
    <row r="15" customFormat="false" ht="15" hidden="false" customHeight="false" outlineLevel="0" collapsed="false">
      <c r="A15" s="22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9" t="str">
        <f aca="false">IF(COUNT(B15:L15)=0,"",SUMPRODUCT($B$4:$L$4,B15:L15))</f>
        <v/>
      </c>
    </row>
    <row r="16" customFormat="false" ht="15" hidden="false" customHeight="false" outlineLevel="0" collapsed="false">
      <c r="A16" s="22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9" t="str">
        <f aca="false">IF(COUNT(B16:L16)=0,"",SUMPRODUCT($B$4:$L$4,B16:L16))</f>
        <v/>
      </c>
    </row>
    <row r="17" customFormat="false" ht="15" hidden="false" customHeight="false" outlineLevel="0" collapsed="false">
      <c r="A17" s="22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9" t="str">
        <f aca="false">IF(COUNT(B17:L17)=0,"",SUMPRODUCT($B$4:$L$4,B17:L17))</f>
        <v/>
      </c>
    </row>
    <row r="18" customFormat="false" ht="15" hidden="false" customHeight="false" outlineLevel="0" collapsed="false">
      <c r="A18" s="22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9" t="str">
        <f aca="false">IF(COUNT(B18:L18)=0,"",SUMPRODUCT($B$4:$L$4,B18:L18))</f>
        <v/>
      </c>
    </row>
    <row r="19" customFormat="false" ht="15" hidden="false" customHeight="false" outlineLevel="0" collapsed="false">
      <c r="A19" s="22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9" t="str">
        <f aca="false">IF(COUNT(B19:L19)=0,"",SUMPRODUCT($B$4:$L$4,B19:L19))</f>
        <v/>
      </c>
    </row>
    <row r="20" customFormat="false" ht="15" hidden="false" customHeight="false" outlineLevel="0" collapsed="false">
      <c r="A20" s="22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9" t="str">
        <f aca="false">IF(COUNT(B20:L20)=0,"",SUMPRODUCT($B$4:$L$4,B20:L20))</f>
        <v/>
      </c>
    </row>
    <row r="21" customFormat="false" ht="15" hidden="false" customHeight="false" outlineLevel="0" collapsed="false">
      <c r="A21" s="22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9" t="str">
        <f aca="false">IF(COUNT(B21:L21)=0,"",SUMPRODUCT($B$4:$L$4,B21:L21))</f>
        <v/>
      </c>
    </row>
    <row r="22" customFormat="false" ht="15" hidden="false" customHeight="false" outlineLevel="0" collapsed="false">
      <c r="A22" s="22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9" t="str">
        <f aca="false">IF(COUNT(B22:L22)=0,"",SUMPRODUCT($B$4:$L$4,B22:L22))</f>
        <v/>
      </c>
    </row>
    <row r="23" customFormat="false" ht="15" hidden="false" customHeight="false" outlineLevel="0" collapsed="false">
      <c r="A23" s="22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9" t="str">
        <f aca="false">IF(COUNT(B23:L23)=0,"",SUMPRODUCT($B$4:$L$4,B23:L23))</f>
        <v/>
      </c>
    </row>
    <row r="24" customFormat="false" ht="15" hidden="false" customHeight="false" outlineLevel="0" collapsed="false">
      <c r="A24" s="22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9" t="str">
        <f aca="false">IF(COUNT(B24:L24)=0,"",SUMPRODUCT($B$4:$L$4,B24:L24))</f>
        <v/>
      </c>
    </row>
    <row r="25" customFormat="false" ht="15" hidden="false" customHeight="false" outlineLevel="0" collapsed="false">
      <c r="A25" s="22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9" t="str">
        <f aca="false">IF(COUNT(B25:L25)=0,"",SUMPRODUCT($B$4:$L$4,B25:L25))</f>
        <v/>
      </c>
    </row>
    <row r="26" customFormat="false" ht="15" hidden="false" customHeight="false" outlineLevel="0" collapsed="false">
      <c r="A26" s="22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9" t="str">
        <f aca="false">IF(COUNT(B26:L26)=0,"",SUMPRODUCT($B$4:$L$4,B26:L26))</f>
        <v/>
      </c>
    </row>
    <row r="27" customFormat="false" ht="15" hidden="false" customHeight="false" outlineLevel="0" collapsed="false">
      <c r="A27" s="22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9" t="str">
        <f aca="false">IF(COUNT(B27:L27)=0,"",SUMPRODUCT($B$4:$L$4,B27:L27))</f>
        <v/>
      </c>
    </row>
    <row r="28" customFormat="false" ht="15" hidden="false" customHeight="false" outlineLevel="0" collapsed="false">
      <c r="A28" s="22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9" t="str">
        <f aca="false">IF(COUNT(B28:L28)=0,"",SUMPRODUCT($B$4:$L$4,B28:L28))</f>
        <v/>
      </c>
    </row>
    <row r="29" customFormat="false" ht="15" hidden="false" customHeight="false" outlineLevel="0" collapsed="false">
      <c r="A29" s="22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9" t="str">
        <f aca="false">IF(COUNT(B29:L29)=0,"",SUMPRODUCT($B$4:$L$4,B29:L29))</f>
        <v/>
      </c>
    </row>
    <row r="30" customFormat="false" ht="15" hidden="false" customHeight="false" outlineLevel="0" collapsed="false">
      <c r="A30" s="22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9" t="str">
        <f aca="false">IF(COUNT(B30:L30)=0,"",SUMPRODUCT($B$4:$L$4,B30:L30))</f>
        <v/>
      </c>
    </row>
    <row r="31" customFormat="false" ht="15" hidden="false" customHeight="false" outlineLevel="0" collapsed="false">
      <c r="A31" s="22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9" t="str">
        <f aca="false">IF(COUNT(B31:L31)=0,"",SUMPRODUCT($B$4:$L$4,B31:L31))</f>
        <v/>
      </c>
    </row>
    <row r="32" customFormat="false" ht="15" hidden="false" customHeight="false" outlineLevel="0" collapsed="false">
      <c r="A32" s="22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9" t="str">
        <f aca="false">IF(COUNT(B32:L32)=0,"",SUMPRODUCT($B$4:$L$4,B32:L32))</f>
        <v/>
      </c>
    </row>
    <row r="33" customFormat="false" ht="15" hidden="false" customHeight="false" outlineLevel="0" collapsed="false">
      <c r="A33" s="22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9" t="str">
        <f aca="false">IF(COUNT(B33:L33)=0,"",SUMPRODUCT($B$4:$L$4,B33:L33))</f>
        <v/>
      </c>
    </row>
    <row r="34" customFormat="false" ht="15" hidden="false" customHeight="false" outlineLevel="0" collapsed="false">
      <c r="A34" s="22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9" t="str">
        <f aca="false">IF(COUNT(B34:L34)=0,"",SUMPRODUCT($B$4:$L$4,B34:L34))</f>
        <v/>
      </c>
    </row>
    <row r="35" customFormat="false" ht="15" hidden="false" customHeight="false" outlineLevel="0" collapsed="false">
      <c r="A35" s="22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9" t="str">
        <f aca="false">IF(COUNT(B35:L35)=0,"",SUMPRODUCT($B$4:$L$4,B35:L35))</f>
        <v/>
      </c>
    </row>
    <row r="36" customFormat="false" ht="15" hidden="false" customHeight="false" outlineLevel="0" collapsed="false">
      <c r="A36" s="10" t="s">
        <v>36</v>
      </c>
      <c r="B36" s="11" t="n">
        <f aca="false">SUM(B5:B35)</f>
        <v>0</v>
      </c>
      <c r="C36" s="11" t="n">
        <f aca="false">SUM(C5:C35)</f>
        <v>4</v>
      </c>
      <c r="D36" s="11" t="n">
        <f aca="false">SUM(D5:D35)</f>
        <v>0</v>
      </c>
      <c r="E36" s="11" t="n">
        <f aca="false">SUM(E5:E35)</f>
        <v>10</v>
      </c>
      <c r="F36" s="11" t="n">
        <f aca="false">SUM(F5:F35)</f>
        <v>15</v>
      </c>
      <c r="G36" s="11" t="n">
        <f aca="false">SUM(G5:G35)</f>
        <v>0</v>
      </c>
      <c r="H36" s="11" t="n">
        <f aca="false">SUM(H5:H35)</f>
        <v>20</v>
      </c>
      <c r="I36" s="11" t="n">
        <f aca="false">SUM(I5:I35)</f>
        <v>0</v>
      </c>
      <c r="J36" s="11" t="n">
        <f aca="false">SUM(J5:J35)</f>
        <v>8</v>
      </c>
      <c r="K36" s="11" t="n">
        <f aca="false">SUM(K5:K35)</f>
        <v>0</v>
      </c>
      <c r="L36" s="11" t="n">
        <f aca="false">SUM(L5:L35)</f>
        <v>0</v>
      </c>
      <c r="M36" s="12" t="n">
        <f aca="false">SUM(M5:M35)</f>
        <v>3990</v>
      </c>
    </row>
  </sheetData>
  <mergeCells count="1">
    <mergeCell ref="A2:M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23" t="s">
        <v>37</v>
      </c>
    </row>
    <row r="2" customFormat="false" ht="15" hidden="false" customHeight="false" outlineLevel="0" collapsed="false">
      <c r="A2" s="24"/>
    </row>
    <row r="3" customFormat="false" ht="15" hidden="false" customHeight="false" outlineLevel="0" collapsed="false">
      <c r="A3" s="24" t="s">
        <v>38</v>
      </c>
    </row>
    <row r="4" customFormat="false" ht="15" hidden="false" customHeight="false" outlineLevel="0" collapsed="false">
      <c r="A4" s="24" t="s">
        <v>39</v>
      </c>
    </row>
    <row r="5" customFormat="false" ht="15" hidden="false" customHeight="false" outlineLevel="0" collapsed="false">
      <c r="A5" s="24" t="s">
        <v>40</v>
      </c>
    </row>
    <row r="6" customFormat="false" ht="15" hidden="false" customHeight="false" outlineLevel="0" collapsed="false">
      <c r="A6" s="24" t="s">
        <v>41</v>
      </c>
    </row>
    <row r="7" customFormat="false" ht="26.85" hidden="false" customHeight="false" outlineLevel="0" collapsed="false">
      <c r="A7" s="24" t="s">
        <v>42</v>
      </c>
    </row>
    <row r="8" customFormat="false" ht="26.85" hidden="false" customHeight="false" outlineLevel="0" collapsed="false">
      <c r="A8" s="24" t="s">
        <v>43</v>
      </c>
    </row>
    <row r="9" customFormat="false" ht="15" hidden="false" customHeight="false" outlineLevel="0" collapsed="false">
      <c r="A9" s="24"/>
    </row>
    <row r="10" customFormat="false" ht="26.85" hidden="false" customHeight="false" outlineLevel="0" collapsed="false">
      <c r="A10" s="24" t="s">
        <v>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2026-10-19T06:35:22Z</dcterms:created>
  <dc:creator>openpyxl</dc:creator>
  <dc:description/>
  <dc:language>en-US</dc:language>
  <cp:lastModifiedBy/>
  <dcterms:modified xsi:type="dcterms:W3CDTF">2026-10-19T06:35:22Z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